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830" windowWidth="17955" windowHeight="4200" activeTab="0"/>
  </bookViews>
  <sheets>
    <sheet name="Report Card" sheetId="1" r:id="rId1"/>
  </sheets>
  <definedNames/>
  <calcPr fullCalcOnLoad="1"/>
</workbook>
</file>

<file path=xl/comments1.xml><?xml version="1.0" encoding="utf-8"?>
<comments xmlns="http://schemas.openxmlformats.org/spreadsheetml/2006/main">
  <authors>
    <author>Billy Beare</author>
  </authors>
  <commentList>
    <comment ref="F1" authorId="0">
      <text>
        <r>
          <rPr>
            <b/>
            <u val="single"/>
            <sz val="9"/>
            <rFont val="Tahoma"/>
            <family val="2"/>
          </rPr>
          <t xml:space="preserve">SERVICE:
</t>
        </r>
        <r>
          <rPr>
            <sz val="9"/>
            <rFont val="Tahoma"/>
            <family val="2"/>
          </rPr>
          <t>Not only do I base this score on the service I receive but also on feedback from other patrons in the venue. It's based on quickness to serve and attitude.</t>
        </r>
        <r>
          <rPr>
            <b/>
            <u val="single"/>
            <sz val="9"/>
            <rFont val="Tahoma"/>
            <family val="2"/>
          </rPr>
          <t xml:space="preserve">
</t>
        </r>
        <r>
          <rPr>
            <sz val="9"/>
            <rFont val="Tahoma"/>
            <family val="0"/>
          </rPr>
          <t xml:space="preserve">
</t>
        </r>
      </text>
    </comment>
    <comment ref="H1" authorId="0">
      <text>
        <r>
          <rPr>
            <b/>
            <u val="single"/>
            <sz val="9"/>
            <rFont val="Tahoma"/>
            <family val="2"/>
          </rPr>
          <t xml:space="preserve">SOUND:
</t>
        </r>
        <r>
          <rPr>
            <sz val="9"/>
            <rFont val="Tahoma"/>
            <family val="2"/>
          </rPr>
          <t>This score is based on all around sound in the time I am there. How well does the KJ do with mixing the mic and the music, is it overpowering, or just right. Do I go home with a headache. The ultimate sound would have the right mix of mic and music, highs and lows, able to sing without the crowd being louder.</t>
        </r>
        <r>
          <rPr>
            <sz val="9"/>
            <rFont val="Tahoma"/>
            <family val="0"/>
          </rPr>
          <t xml:space="preserve">
</t>
        </r>
      </text>
    </comment>
    <comment ref="I1" authorId="0">
      <text>
        <r>
          <rPr>
            <b/>
            <u val="single"/>
            <sz val="9"/>
            <rFont val="Tahoma"/>
            <family val="2"/>
          </rPr>
          <t xml:space="preserve">CROWD:
</t>
        </r>
        <r>
          <rPr>
            <sz val="9"/>
            <rFont val="Tahoma"/>
            <family val="2"/>
          </rPr>
          <t>This score is based on what the audience is like. +Is it a fun crowd? +Is it a lively crowd? +Do they clap, yell and scream at the end of songs? -Is the crowd blah? -Are they rude, obnoxius to the singers? -Do they not clap? -Is everyone so drunk they don't know what they are doing? -Is it a scary crowd?</t>
        </r>
        <r>
          <rPr>
            <b/>
            <sz val="9"/>
            <rFont val="Tahoma"/>
            <family val="0"/>
          </rPr>
          <t xml:space="preserve">
</t>
        </r>
        <r>
          <rPr>
            <sz val="9"/>
            <rFont val="Tahoma"/>
            <family val="0"/>
          </rPr>
          <t xml:space="preserve">
</t>
        </r>
      </text>
    </comment>
    <comment ref="J1" authorId="0">
      <text>
        <r>
          <rPr>
            <b/>
            <u val="single"/>
            <sz val="9"/>
            <rFont val="Tahoma"/>
            <family val="2"/>
          </rPr>
          <t xml:space="preserve">KJ:
</t>
        </r>
        <r>
          <rPr>
            <sz val="9"/>
            <rFont val="Tahoma"/>
            <family val="2"/>
          </rPr>
          <t>Overall, how well does the KJ mix the sound and make it sound good. How lively is the KJ? How well does the KJ get the crowd involved? How well does the KJ do on introductions and outductions? How is the KJ's attitude? How well does the KJ know his system, set and selections?</t>
        </r>
      </text>
    </comment>
    <comment ref="G1" authorId="0">
      <text>
        <r>
          <rPr>
            <b/>
            <u val="single"/>
            <sz val="9"/>
            <rFont val="Tahoma"/>
            <family val="2"/>
          </rPr>
          <t xml:space="preserve">SERVICE BAR or SERVER:
</t>
        </r>
        <r>
          <rPr>
            <sz val="9"/>
            <rFont val="Tahoma"/>
            <family val="2"/>
          </rPr>
          <t>This column tells you whether the service is being judged on the floor or the bar.</t>
        </r>
        <r>
          <rPr>
            <b/>
            <u val="single"/>
            <sz val="9"/>
            <rFont val="Tahoma"/>
            <family val="2"/>
          </rPr>
          <t xml:space="preserve">
</t>
        </r>
        <r>
          <rPr>
            <sz val="9"/>
            <rFont val="Tahoma"/>
            <family val="0"/>
          </rPr>
          <t xml:space="preserve">
</t>
        </r>
      </text>
    </comment>
    <comment ref="F63" authorId="0">
      <text>
        <r>
          <rPr>
            <b/>
            <u val="single"/>
            <sz val="9"/>
            <rFont val="Tahoma"/>
            <family val="2"/>
          </rPr>
          <t xml:space="preserve">SERVICE:
</t>
        </r>
        <r>
          <rPr>
            <sz val="9"/>
            <rFont val="Tahoma"/>
            <family val="2"/>
          </rPr>
          <t>Not only do I base this score on the service I receive but also on feedback from other patrons in the venue. It's based on quickness to serve and attitude.</t>
        </r>
        <r>
          <rPr>
            <b/>
            <u val="single"/>
            <sz val="9"/>
            <rFont val="Tahoma"/>
            <family val="2"/>
          </rPr>
          <t xml:space="preserve">
</t>
        </r>
        <r>
          <rPr>
            <sz val="9"/>
            <rFont val="Tahoma"/>
            <family val="0"/>
          </rPr>
          <t xml:space="preserve">
</t>
        </r>
      </text>
    </comment>
    <comment ref="G63" authorId="0">
      <text>
        <r>
          <rPr>
            <b/>
            <u val="single"/>
            <sz val="9"/>
            <rFont val="Tahoma"/>
            <family val="2"/>
          </rPr>
          <t xml:space="preserve">SERVICE BAR or SERVER:
</t>
        </r>
        <r>
          <rPr>
            <sz val="9"/>
            <rFont val="Tahoma"/>
            <family val="2"/>
          </rPr>
          <t>This column tells you whether the service is being judged on the floor or the bar.</t>
        </r>
        <r>
          <rPr>
            <b/>
            <u val="single"/>
            <sz val="9"/>
            <rFont val="Tahoma"/>
            <family val="2"/>
          </rPr>
          <t xml:space="preserve">
</t>
        </r>
        <r>
          <rPr>
            <sz val="9"/>
            <rFont val="Tahoma"/>
            <family val="0"/>
          </rPr>
          <t xml:space="preserve">
</t>
        </r>
      </text>
    </comment>
    <comment ref="H63" authorId="0">
      <text>
        <r>
          <rPr>
            <b/>
            <u val="single"/>
            <sz val="9"/>
            <rFont val="Tahoma"/>
            <family val="2"/>
          </rPr>
          <t xml:space="preserve">SOUND:
</t>
        </r>
        <r>
          <rPr>
            <sz val="9"/>
            <rFont val="Tahoma"/>
            <family val="2"/>
          </rPr>
          <t>This score is based on all around sound in the time I am there. How well does the KJ do with mixing the mic and the music, is it overpowering, or just right. Do I go home with a headache. The ultimate sound would have the right mix of mic and music, highs and lows, able to sing without the crowd being louder.</t>
        </r>
        <r>
          <rPr>
            <sz val="9"/>
            <rFont val="Tahoma"/>
            <family val="0"/>
          </rPr>
          <t xml:space="preserve">
</t>
        </r>
      </text>
    </comment>
    <comment ref="I63" authorId="0">
      <text>
        <r>
          <rPr>
            <b/>
            <u val="single"/>
            <sz val="9"/>
            <rFont val="Tahoma"/>
            <family val="2"/>
          </rPr>
          <t xml:space="preserve">CROWD:
</t>
        </r>
        <r>
          <rPr>
            <sz val="9"/>
            <rFont val="Tahoma"/>
            <family val="2"/>
          </rPr>
          <t>This score is based on what the audience is like. +Is it a fun crowd? +Is it a lively crowd? +Do they clap, yell and scream at the end of songs? -Is the crowd blah? -Are they rude, obnoxius to the singers? -Do they not clap? -Is everyone so drunk they don't know what they are doing? -Is it a scary crowd?</t>
        </r>
        <r>
          <rPr>
            <b/>
            <sz val="9"/>
            <rFont val="Tahoma"/>
            <family val="0"/>
          </rPr>
          <t xml:space="preserve">
</t>
        </r>
        <r>
          <rPr>
            <sz val="9"/>
            <rFont val="Tahoma"/>
            <family val="0"/>
          </rPr>
          <t xml:space="preserve">
</t>
        </r>
      </text>
    </comment>
    <comment ref="J63" authorId="0">
      <text>
        <r>
          <rPr>
            <b/>
            <u val="single"/>
            <sz val="9"/>
            <rFont val="Tahoma"/>
            <family val="2"/>
          </rPr>
          <t xml:space="preserve">KJ:
</t>
        </r>
        <r>
          <rPr>
            <sz val="9"/>
            <rFont val="Tahoma"/>
            <family val="2"/>
          </rPr>
          <t>Overall, how well does the KJ mix the sound and make it sound good. How lively is the KJ? How well does the KJ get the crowd involved? How well does the KJ do on introductions and outductions? How is the KJ's attitude? How well does the KJ know his system, set and selections?</t>
        </r>
      </text>
    </comment>
    <comment ref="F27" authorId="0">
      <text>
        <r>
          <rPr>
            <b/>
            <u val="single"/>
            <sz val="9"/>
            <rFont val="Tahoma"/>
            <family val="2"/>
          </rPr>
          <t xml:space="preserve">SERVICE:
</t>
        </r>
        <r>
          <rPr>
            <sz val="9"/>
            <rFont val="Tahoma"/>
            <family val="2"/>
          </rPr>
          <t>Not only do I base this score on the service I receive but also on feedback from other patrons in the venue. It's based on quickness to serve and attitude.</t>
        </r>
        <r>
          <rPr>
            <b/>
            <u val="single"/>
            <sz val="9"/>
            <rFont val="Tahoma"/>
            <family val="2"/>
          </rPr>
          <t xml:space="preserve">
</t>
        </r>
        <r>
          <rPr>
            <sz val="9"/>
            <rFont val="Tahoma"/>
            <family val="0"/>
          </rPr>
          <t xml:space="preserve">
</t>
        </r>
      </text>
    </comment>
    <comment ref="G27" authorId="0">
      <text>
        <r>
          <rPr>
            <b/>
            <u val="single"/>
            <sz val="9"/>
            <rFont val="Tahoma"/>
            <family val="2"/>
          </rPr>
          <t xml:space="preserve">SERVICE BAR or SERVER:
</t>
        </r>
        <r>
          <rPr>
            <sz val="9"/>
            <rFont val="Tahoma"/>
            <family val="2"/>
          </rPr>
          <t>This column tells you whether the service is being judged on the floor or the bar.</t>
        </r>
        <r>
          <rPr>
            <b/>
            <u val="single"/>
            <sz val="9"/>
            <rFont val="Tahoma"/>
            <family val="2"/>
          </rPr>
          <t xml:space="preserve">
</t>
        </r>
        <r>
          <rPr>
            <sz val="9"/>
            <rFont val="Tahoma"/>
            <family val="0"/>
          </rPr>
          <t xml:space="preserve">
</t>
        </r>
      </text>
    </comment>
    <comment ref="H27" authorId="0">
      <text>
        <r>
          <rPr>
            <b/>
            <u val="single"/>
            <sz val="9"/>
            <rFont val="Tahoma"/>
            <family val="2"/>
          </rPr>
          <t xml:space="preserve">SOUND:
</t>
        </r>
        <r>
          <rPr>
            <sz val="9"/>
            <rFont val="Tahoma"/>
            <family val="2"/>
          </rPr>
          <t>This score is based on all around sound in the time I am there. How well does the KJ do with mixing the mic and the music, is it overpowering, or just right. Do I go home with a headache. The ultimate sound would have the right mix of mic and music, highs and lows, able to sing without the crowd being louder.</t>
        </r>
        <r>
          <rPr>
            <sz val="9"/>
            <rFont val="Tahoma"/>
            <family val="0"/>
          </rPr>
          <t xml:space="preserve">
</t>
        </r>
      </text>
    </comment>
    <comment ref="I27" authorId="0">
      <text>
        <r>
          <rPr>
            <b/>
            <u val="single"/>
            <sz val="9"/>
            <rFont val="Tahoma"/>
            <family val="2"/>
          </rPr>
          <t xml:space="preserve">CROWD:
</t>
        </r>
        <r>
          <rPr>
            <sz val="9"/>
            <rFont val="Tahoma"/>
            <family val="2"/>
          </rPr>
          <t>This score is based on what the audience is like. +Is it a fun crowd? +Is it a lively crowd? +Do they clap, yell and scream at the end of songs? -Is the crowd blah? -Are they rude, obnoxius to the singers? -Do they not clap? -Is everyone so drunk they don't know what they are doing? -Is it a scary crowd?</t>
        </r>
        <r>
          <rPr>
            <b/>
            <sz val="9"/>
            <rFont val="Tahoma"/>
            <family val="0"/>
          </rPr>
          <t xml:space="preserve">
</t>
        </r>
        <r>
          <rPr>
            <sz val="9"/>
            <rFont val="Tahoma"/>
            <family val="0"/>
          </rPr>
          <t xml:space="preserve">
</t>
        </r>
      </text>
    </comment>
    <comment ref="J27" authorId="0">
      <text>
        <r>
          <rPr>
            <b/>
            <u val="single"/>
            <sz val="9"/>
            <rFont val="Tahoma"/>
            <family val="2"/>
          </rPr>
          <t xml:space="preserve">KJ:
</t>
        </r>
        <r>
          <rPr>
            <sz val="9"/>
            <rFont val="Tahoma"/>
            <family val="2"/>
          </rPr>
          <t>Overall, how well does the KJ mix the sound and make it sound good. How lively is the KJ? How well does the KJ get the crowd involved? How well does the KJ do on introductions and outductions? How is the KJ's attitude? How well does the KJ know his system, set and selections?</t>
        </r>
      </text>
    </comment>
  </commentList>
</comments>
</file>

<file path=xl/sharedStrings.xml><?xml version="1.0" encoding="utf-8"?>
<sst xmlns="http://schemas.openxmlformats.org/spreadsheetml/2006/main" count="286" uniqueCount="151">
  <si>
    <t>VENUE</t>
  </si>
  <si>
    <t>Applebee's</t>
  </si>
  <si>
    <t>Barley Room</t>
  </si>
  <si>
    <t>Blackbird</t>
  </si>
  <si>
    <t>Desert Greens</t>
  </si>
  <si>
    <t>Effingbar</t>
  </si>
  <si>
    <t>Fiesta's</t>
  </si>
  <si>
    <t>Geckos</t>
  </si>
  <si>
    <t xml:space="preserve">Graham Central </t>
  </si>
  <si>
    <t>Hollywood Casino</t>
  </si>
  <si>
    <t>Liesure Bowl</t>
  </si>
  <si>
    <t>Louie's</t>
  </si>
  <si>
    <t>Lucky Lanes</t>
  </si>
  <si>
    <t>Maloney's</t>
  </si>
  <si>
    <t>Post 49</t>
  </si>
  <si>
    <t>Post 99</t>
  </si>
  <si>
    <t>Retro</t>
  </si>
  <si>
    <t>Sidewinders</t>
  </si>
  <si>
    <t>Silva Lanes</t>
  </si>
  <si>
    <t>Slate Street</t>
  </si>
  <si>
    <t>Sneakerz</t>
  </si>
  <si>
    <t>Spectators</t>
  </si>
  <si>
    <t>Sunset Grill</t>
  </si>
  <si>
    <t>Ten Pins</t>
  </si>
  <si>
    <t>Date Seen</t>
  </si>
  <si>
    <t>KJ on Duty</t>
  </si>
  <si>
    <t>SOUND</t>
  </si>
  <si>
    <t>KJ</t>
  </si>
  <si>
    <t>SCORE</t>
  </si>
  <si>
    <t>CROWD</t>
  </si>
  <si>
    <t>Tommy</t>
  </si>
  <si>
    <t>David &amp; Audra</t>
  </si>
  <si>
    <t>Lazy Lizard</t>
  </si>
  <si>
    <t>Zero</t>
  </si>
  <si>
    <t>Amos</t>
  </si>
  <si>
    <t>KJ COMPANY</t>
  </si>
  <si>
    <t>KAMMO</t>
  </si>
  <si>
    <t>HURRIKANE</t>
  </si>
  <si>
    <t>KAN U KARAOKE</t>
  </si>
  <si>
    <t>LIVE MIC</t>
  </si>
  <si>
    <t>HOWLING COYOTE</t>
  </si>
  <si>
    <t>IN HOUSE</t>
  </si>
  <si>
    <t>APACOLYPSE</t>
  </si>
  <si>
    <t>Charles</t>
  </si>
  <si>
    <t>The Damn Bar</t>
  </si>
  <si>
    <t>TOTAL POINTS</t>
  </si>
  <si>
    <t>AVERAGES</t>
  </si>
  <si>
    <t>BOOP</t>
  </si>
  <si>
    <t>Bar or Server</t>
  </si>
  <si>
    <t>SERVICE</t>
  </si>
  <si>
    <t>Bar</t>
  </si>
  <si>
    <t>Server</t>
  </si>
  <si>
    <t>GARYOKE</t>
  </si>
  <si>
    <t>LARRYOKE</t>
  </si>
  <si>
    <t>TRUE VOICE</t>
  </si>
  <si>
    <t>Malarkey's</t>
  </si>
  <si>
    <t>Sidelines</t>
  </si>
  <si>
    <t>Karaoke Cab Joe</t>
  </si>
  <si>
    <t>Dad's Diner</t>
  </si>
  <si>
    <t>S</t>
  </si>
  <si>
    <t>W</t>
  </si>
  <si>
    <t>M</t>
  </si>
  <si>
    <t>T</t>
  </si>
  <si>
    <t>F</t>
  </si>
  <si>
    <t>Th</t>
  </si>
  <si>
    <t>Sa</t>
  </si>
  <si>
    <t>ALLY CATS</t>
  </si>
  <si>
    <t>TAXICAB JOE</t>
  </si>
  <si>
    <t>ROCK STAR</t>
  </si>
  <si>
    <t>Mary</t>
  </si>
  <si>
    <t>Joe</t>
  </si>
  <si>
    <t>Larry</t>
  </si>
  <si>
    <t>Twig</t>
  </si>
  <si>
    <t>Kendal</t>
  </si>
  <si>
    <t>35-40: A</t>
  </si>
  <si>
    <t>30-34: B</t>
  </si>
  <si>
    <t>25-29: C</t>
  </si>
  <si>
    <t>20-24: D</t>
  </si>
  <si>
    <t>0-19: F</t>
  </si>
  <si>
    <t>Olde Tyme Ice Cream</t>
  </si>
  <si>
    <t>Sandia Casino</t>
  </si>
  <si>
    <t>Byron</t>
  </si>
  <si>
    <t>Danielle</t>
  </si>
  <si>
    <t>BIG B ENTERT</t>
  </si>
  <si>
    <t>Fat Sats</t>
  </si>
  <si>
    <t>JAM PRODUCTIONS</t>
  </si>
  <si>
    <t>Randy</t>
  </si>
  <si>
    <t>INDEPENDENT</t>
  </si>
  <si>
    <t>Disco Nanny</t>
  </si>
  <si>
    <t>Gina/Mariah</t>
  </si>
  <si>
    <t>NIGHT*</t>
  </si>
  <si>
    <t>*Please  note, on venues that have multiple nights of karaoke with the same KJ, the rating for that night will be listed, in the "Find A Place To Sing" they may vary night by night.</t>
  </si>
  <si>
    <t>Soch, the</t>
  </si>
  <si>
    <t>Teles</t>
  </si>
  <si>
    <t>Matt</t>
  </si>
  <si>
    <t>Awesome-Go there!</t>
  </si>
  <si>
    <t>Very Good-Check 'em out</t>
  </si>
  <si>
    <t>Good-Average-It's OK</t>
  </si>
  <si>
    <t>Poor-Only if there is no other option</t>
  </si>
  <si>
    <t>Fail-Don't waste your time</t>
  </si>
  <si>
    <t>Broken Bottle</t>
  </si>
  <si>
    <t>Neds</t>
  </si>
  <si>
    <t>Leos</t>
  </si>
  <si>
    <t>SANTA FE</t>
  </si>
  <si>
    <t>Cowgirls</t>
  </si>
  <si>
    <t>Palace, The</t>
  </si>
  <si>
    <t>Tiny's</t>
  </si>
  <si>
    <t>Stew Dizzle</t>
  </si>
  <si>
    <t>MUSICOLOGY</t>
  </si>
  <si>
    <t>Nanae</t>
  </si>
  <si>
    <t>Koz</t>
  </si>
  <si>
    <t>DraZtik</t>
  </si>
  <si>
    <t>??????????</t>
  </si>
  <si>
    <t>Sexy Bald Guy</t>
  </si>
  <si>
    <t>Felicia</t>
  </si>
  <si>
    <t>????????</t>
  </si>
  <si>
    <t>Linda?</t>
  </si>
  <si>
    <t>??????</t>
  </si>
  <si>
    <t>Michelle</t>
  </si>
  <si>
    <t>Speakeasy</t>
  </si>
  <si>
    <t>Allen Estrada</t>
  </si>
  <si>
    <t>Moose Lodge-Belen</t>
  </si>
  <si>
    <t>Date Seen*</t>
  </si>
  <si>
    <t>NIGHTS</t>
  </si>
  <si>
    <t>Th/F</t>
  </si>
  <si>
    <t>F/Sa</t>
  </si>
  <si>
    <t>Last F</t>
  </si>
  <si>
    <t>M/W/Sa</t>
  </si>
  <si>
    <t>T/Th/Su</t>
  </si>
  <si>
    <t>Taxicab Joe</t>
  </si>
  <si>
    <t>Th/F/Sa</t>
  </si>
  <si>
    <t>Every O/F</t>
  </si>
  <si>
    <t>Every O/W</t>
  </si>
  <si>
    <t>T-Sa</t>
  </si>
  <si>
    <t>M/T</t>
  </si>
  <si>
    <t>Su-Th</t>
  </si>
  <si>
    <t>W/Th/F/Sa</t>
  </si>
  <si>
    <t>Kammo</t>
  </si>
  <si>
    <t xml:space="preserve">W/Th </t>
  </si>
  <si>
    <t>Trainie</t>
  </si>
  <si>
    <t>DRAZTIK</t>
  </si>
  <si>
    <t>ALLEN ESTRADA</t>
  </si>
  <si>
    <t>BenJammin</t>
  </si>
  <si>
    <t>Daryle &amp; Steve</t>
  </si>
  <si>
    <t>Ms. Stephanie</t>
  </si>
  <si>
    <t>Fito</t>
  </si>
  <si>
    <t>Gravity Night Club</t>
  </si>
  <si>
    <t>12/1/2/13</t>
  </si>
  <si>
    <t>Ed Sol</t>
  </si>
  <si>
    <t xml:space="preserve">Ben  </t>
  </si>
  <si>
    <t>Gary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</si>
</sst>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sz val="8"/>
      <name val="Arial"/>
      <family val="0"/>
    </font>
    <font>
      <b/>
      <sz val="12"/>
      <name val="Arial"/>
      <family val="2"/>
    </font>
    <font>
      <sz val="9"/>
      <name val="Tahoma"/>
      <family val="0"/>
    </font>
    <font>
      <b/>
      <sz val="9"/>
      <name val="Tahoma"/>
      <family val="0"/>
    </font>
    <font>
      <b/>
      <u val="single"/>
      <sz val="9"/>
      <name val="Tahoma"/>
      <family val="2"/>
    </font>
    <font>
      <b/>
      <sz val="10"/>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11"/>
        <bgColor indexed="64"/>
      </patternFill>
    </fill>
  </fills>
  <borders count="23">
    <border>
      <left/>
      <right/>
      <top/>
      <bottom/>
      <diagonal/>
    </border>
    <border>
      <left style="medium"/>
      <right style="medium"/>
      <top style="thin"/>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medium"/>
      <bottom style="thin"/>
    </border>
    <border>
      <left style="thin"/>
      <right>
        <color indexed="63"/>
      </right>
      <top style="thin"/>
      <bottom>
        <color indexed="63"/>
      </bottom>
    </border>
    <border>
      <left style="medium"/>
      <right style="medium"/>
      <top style="medium"/>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style="thin"/>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2" fillId="2" borderId="0" xfId="0" applyFont="1" applyFill="1" applyAlignment="1">
      <alignment horizontal="center"/>
    </xf>
    <xf numFmtId="0" fontId="0" fillId="2" borderId="0" xfId="0" applyFill="1"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16" fontId="0" fillId="2" borderId="7" xfId="0" applyNumberFormat="1"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0" xfId="0" applyFill="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14" fontId="0" fillId="0" borderId="1" xfId="0" applyNumberFormat="1" applyFill="1" applyBorder="1" applyAlignment="1">
      <alignment horizontal="center"/>
    </xf>
    <xf numFmtId="0" fontId="0" fillId="3" borderId="12" xfId="0"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xf>
    <xf numFmtId="0" fontId="0" fillId="0" borderId="0" xfId="0" applyFill="1" applyAlignment="1">
      <alignment/>
    </xf>
    <xf numFmtId="14" fontId="0" fillId="0" borderId="13" xfId="0" applyNumberFormat="1" applyFill="1" applyBorder="1" applyAlignment="1">
      <alignment horizontal="center"/>
    </xf>
    <xf numFmtId="0" fontId="6" fillId="0" borderId="1" xfId="0" applyFont="1" applyFill="1" applyBorder="1" applyAlignment="1">
      <alignment horizontal="center"/>
    </xf>
    <xf numFmtId="0" fontId="0" fillId="0" borderId="14" xfId="0" applyFill="1" applyBorder="1" applyAlignment="1">
      <alignment horizontal="center"/>
    </xf>
    <xf numFmtId="0" fontId="0" fillId="0" borderId="2" xfId="0" applyFill="1" applyBorder="1" applyAlignment="1">
      <alignment horizontal="center"/>
    </xf>
    <xf numFmtId="0" fontId="0" fillId="0" borderId="13" xfId="0" applyFill="1" applyBorder="1" applyAlignment="1">
      <alignment/>
    </xf>
    <xf numFmtId="0" fontId="6" fillId="0" borderId="13" xfId="0" applyFont="1" applyFill="1" applyBorder="1" applyAlignment="1">
      <alignment horizontal="center"/>
    </xf>
    <xf numFmtId="0" fontId="0" fillId="0" borderId="13" xfId="0" applyFill="1" applyBorder="1" applyAlignment="1">
      <alignment horizontal="center"/>
    </xf>
    <xf numFmtId="0" fontId="2" fillId="4" borderId="12" xfId="0"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0" fillId="4" borderId="16" xfId="0" applyFill="1" applyBorder="1" applyAlignment="1">
      <alignment/>
    </xf>
    <xf numFmtId="0" fontId="0" fillId="4" borderId="17" xfId="0" applyFill="1" applyBorder="1" applyAlignment="1">
      <alignment/>
    </xf>
    <xf numFmtId="0" fontId="0" fillId="4" borderId="17" xfId="0" applyFill="1" applyBorder="1" applyAlignment="1">
      <alignment horizontal="center"/>
    </xf>
    <xf numFmtId="0" fontId="0" fillId="4" borderId="15" xfId="0" applyFill="1" applyBorder="1" applyAlignment="1">
      <alignment horizontal="center"/>
    </xf>
    <xf numFmtId="0" fontId="0" fillId="4" borderId="12" xfId="0" applyFill="1" applyBorder="1" applyAlignment="1">
      <alignment horizontal="center"/>
    </xf>
    <xf numFmtId="0" fontId="0" fillId="5" borderId="12" xfId="0" applyFill="1" applyBorder="1" applyAlignment="1">
      <alignment horizontal="center"/>
    </xf>
    <xf numFmtId="0" fontId="0" fillId="5" borderId="16" xfId="0" applyFill="1" applyBorder="1" applyAlignment="1">
      <alignment/>
    </xf>
    <xf numFmtId="0" fontId="0" fillId="5" borderId="17" xfId="0" applyFill="1" applyBorder="1" applyAlignment="1">
      <alignment/>
    </xf>
    <xf numFmtId="0" fontId="0" fillId="5" borderId="17" xfId="0" applyFill="1" applyBorder="1" applyAlignment="1">
      <alignment horizontal="center"/>
    </xf>
    <xf numFmtId="0" fontId="2" fillId="4" borderId="18" xfId="0" applyFont="1" applyFill="1" applyBorder="1" applyAlignment="1">
      <alignment horizontal="center"/>
    </xf>
    <xf numFmtId="0" fontId="0" fillId="2" borderId="19" xfId="0" applyFill="1" applyBorder="1" applyAlignment="1">
      <alignment horizontal="center"/>
    </xf>
    <xf numFmtId="14" fontId="0" fillId="0" borderId="2" xfId="0" applyNumberFormat="1" applyFill="1" applyBorder="1" applyAlignment="1">
      <alignment horizontal="center"/>
    </xf>
    <xf numFmtId="0" fontId="0" fillId="2" borderId="0" xfId="0" applyFill="1" applyBorder="1" applyAlignment="1">
      <alignment horizontal="center"/>
    </xf>
    <xf numFmtId="0" fontId="0" fillId="0" borderId="14" xfId="0" applyFill="1" applyBorder="1" applyAlignment="1">
      <alignment/>
    </xf>
    <xf numFmtId="0" fontId="6" fillId="0" borderId="14" xfId="0" applyFont="1" applyFill="1" applyBorder="1" applyAlignment="1">
      <alignment horizontal="center"/>
    </xf>
    <xf numFmtId="14" fontId="0" fillId="0" borderId="14" xfId="0" applyNumberFormat="1"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14"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8"/>
  <sheetViews>
    <sheetView tabSelected="1" workbookViewId="0" topLeftCell="A7">
      <selection activeCell="A7" sqref="A7"/>
    </sheetView>
  </sheetViews>
  <sheetFormatPr defaultColWidth="9.140625" defaultRowHeight="12.75"/>
  <cols>
    <col min="1" max="1" width="19.57421875" style="2" customWidth="1"/>
    <col min="2" max="2" width="11.8515625" style="2" customWidth="1"/>
    <col min="3" max="4" width="19.57421875" style="13" customWidth="1"/>
    <col min="5" max="5" width="18.57421875" style="13" customWidth="1"/>
    <col min="6" max="7" width="18.140625" style="13" customWidth="1"/>
    <col min="8" max="11" width="18.421875" style="13" customWidth="1"/>
    <col min="12" max="16384" width="9.140625" style="2" customWidth="1"/>
  </cols>
  <sheetData>
    <row r="1" spans="1:11" s="1" customFormat="1" ht="25.5" customHeight="1" thickBot="1">
      <c r="A1" s="28" t="s">
        <v>0</v>
      </c>
      <c r="B1" s="28" t="s">
        <v>123</v>
      </c>
      <c r="C1" s="28" t="s">
        <v>122</v>
      </c>
      <c r="D1" s="29" t="s">
        <v>35</v>
      </c>
      <c r="E1" s="29" t="s">
        <v>25</v>
      </c>
      <c r="F1" s="29" t="s">
        <v>49</v>
      </c>
      <c r="G1" s="28" t="s">
        <v>48</v>
      </c>
      <c r="H1" s="28" t="s">
        <v>26</v>
      </c>
      <c r="I1" s="30" t="s">
        <v>29</v>
      </c>
      <c r="J1" s="30" t="s">
        <v>27</v>
      </c>
      <c r="K1" s="40" t="s">
        <v>28</v>
      </c>
    </row>
    <row r="2" spans="1:11" ht="15.75" customHeight="1">
      <c r="A2" s="19" t="s">
        <v>1</v>
      </c>
      <c r="B2" s="22" t="s">
        <v>59</v>
      </c>
      <c r="C2" s="16">
        <v>41531</v>
      </c>
      <c r="D2" s="23" t="s">
        <v>47</v>
      </c>
      <c r="E2" s="24" t="s">
        <v>139</v>
      </c>
      <c r="F2" s="5">
        <v>9</v>
      </c>
      <c r="G2" s="5" t="s">
        <v>50</v>
      </c>
      <c r="H2" s="6">
        <v>7</v>
      </c>
      <c r="I2" s="14">
        <v>7</v>
      </c>
      <c r="J2" s="9">
        <v>5</v>
      </c>
      <c r="K2" s="4">
        <f aca="true" t="shared" si="0" ref="K2:K8">SUM(F2:J2)</f>
        <v>28</v>
      </c>
    </row>
    <row r="3" spans="1:11" ht="15.75" customHeight="1">
      <c r="A3" s="19" t="s">
        <v>2</v>
      </c>
      <c r="B3" s="22" t="s">
        <v>60</v>
      </c>
      <c r="C3" s="16">
        <v>41577</v>
      </c>
      <c r="D3" s="16" t="s">
        <v>36</v>
      </c>
      <c r="E3" s="18" t="s">
        <v>107</v>
      </c>
      <c r="F3" s="7">
        <v>7</v>
      </c>
      <c r="G3" s="7" t="s">
        <v>50</v>
      </c>
      <c r="H3" s="8">
        <v>8</v>
      </c>
      <c r="I3" s="9">
        <v>8</v>
      </c>
      <c r="J3" s="9">
        <v>9</v>
      </c>
      <c r="K3" s="3">
        <f t="shared" si="0"/>
        <v>32</v>
      </c>
    </row>
    <row r="4" spans="1:11" ht="15.75" customHeight="1">
      <c r="A4" s="19" t="s">
        <v>3</v>
      </c>
      <c r="B4" s="22" t="s">
        <v>61</v>
      </c>
      <c r="C4" s="16">
        <v>41631</v>
      </c>
      <c r="D4" s="16" t="s">
        <v>36</v>
      </c>
      <c r="E4" s="18" t="s">
        <v>107</v>
      </c>
      <c r="F4" s="7">
        <v>8</v>
      </c>
      <c r="G4" s="7" t="s">
        <v>51</v>
      </c>
      <c r="H4" s="8">
        <v>8</v>
      </c>
      <c r="I4" s="9">
        <v>7</v>
      </c>
      <c r="J4" s="9">
        <v>9</v>
      </c>
      <c r="K4" s="3">
        <f t="shared" si="0"/>
        <v>32</v>
      </c>
    </row>
    <row r="5" spans="1:11" ht="15.75" customHeight="1">
      <c r="A5" s="19" t="s">
        <v>100</v>
      </c>
      <c r="B5" s="22" t="s">
        <v>64</v>
      </c>
      <c r="C5" s="16">
        <v>41599</v>
      </c>
      <c r="D5" s="16" t="s">
        <v>112</v>
      </c>
      <c r="E5" s="18" t="s">
        <v>143</v>
      </c>
      <c r="F5" s="7">
        <v>9</v>
      </c>
      <c r="G5" s="7" t="s">
        <v>50</v>
      </c>
      <c r="H5" s="8">
        <v>8</v>
      </c>
      <c r="I5" s="9">
        <v>8</v>
      </c>
      <c r="J5" s="9">
        <v>8</v>
      </c>
      <c r="K5" s="3">
        <f t="shared" si="0"/>
        <v>33</v>
      </c>
    </row>
    <row r="6" spans="1:11" ht="15.75" customHeight="1">
      <c r="A6" s="19" t="s">
        <v>58</v>
      </c>
      <c r="B6" s="22" t="s">
        <v>124</v>
      </c>
      <c r="C6" s="16">
        <v>41642</v>
      </c>
      <c r="D6" s="16" t="s">
        <v>52</v>
      </c>
      <c r="E6" s="18" t="s">
        <v>150</v>
      </c>
      <c r="F6" s="7">
        <v>8</v>
      </c>
      <c r="G6" s="7" t="s">
        <v>51</v>
      </c>
      <c r="H6" s="8">
        <v>8</v>
      </c>
      <c r="I6" s="9">
        <v>8</v>
      </c>
      <c r="J6" s="9">
        <v>8</v>
      </c>
      <c r="K6" s="3">
        <f t="shared" si="0"/>
        <v>32</v>
      </c>
    </row>
    <row r="7" spans="1:11" ht="15.75" customHeight="1">
      <c r="A7" s="19" t="s">
        <v>4</v>
      </c>
      <c r="B7" s="22" t="s">
        <v>63</v>
      </c>
      <c r="C7" s="16">
        <v>41986</v>
      </c>
      <c r="D7" s="16" t="s">
        <v>37</v>
      </c>
      <c r="E7" s="18" t="s">
        <v>30</v>
      </c>
      <c r="F7" s="7">
        <v>8</v>
      </c>
      <c r="G7" s="7" t="s">
        <v>51</v>
      </c>
      <c r="H7" s="8">
        <v>8</v>
      </c>
      <c r="I7" s="9">
        <v>9</v>
      </c>
      <c r="J7" s="9">
        <v>4</v>
      </c>
      <c r="K7" s="3">
        <f t="shared" si="0"/>
        <v>29</v>
      </c>
    </row>
    <row r="8" spans="1:11" ht="15.75" customHeight="1">
      <c r="A8" s="19" t="s">
        <v>5</v>
      </c>
      <c r="B8" s="22" t="s">
        <v>124</v>
      </c>
      <c r="C8" s="16">
        <v>41643</v>
      </c>
      <c r="D8" s="16" t="s">
        <v>38</v>
      </c>
      <c r="E8" s="18" t="s">
        <v>34</v>
      </c>
      <c r="F8" s="7">
        <v>6</v>
      </c>
      <c r="G8" s="7" t="s">
        <v>51</v>
      </c>
      <c r="H8" s="8">
        <v>8</v>
      </c>
      <c r="I8" s="9">
        <v>7</v>
      </c>
      <c r="J8" s="9">
        <v>9</v>
      </c>
      <c r="K8" s="3">
        <f t="shared" si="0"/>
        <v>30</v>
      </c>
    </row>
    <row r="9" spans="1:11" ht="15.75" customHeight="1">
      <c r="A9" s="19" t="s">
        <v>84</v>
      </c>
      <c r="B9" s="22" t="s">
        <v>64</v>
      </c>
      <c r="C9" s="16"/>
      <c r="D9" s="18" t="s">
        <v>85</v>
      </c>
      <c r="E9" s="18" t="s">
        <v>86</v>
      </c>
      <c r="F9" s="7"/>
      <c r="G9" s="7"/>
      <c r="H9" s="8"/>
      <c r="I9" s="9"/>
      <c r="J9" s="9"/>
      <c r="K9" s="3"/>
    </row>
    <row r="10" spans="1:11" ht="15.75" customHeight="1">
      <c r="A10" s="19" t="s">
        <v>6</v>
      </c>
      <c r="B10" s="22" t="s">
        <v>125</v>
      </c>
      <c r="C10" s="16">
        <v>41643</v>
      </c>
      <c r="D10" s="18" t="s">
        <v>108</v>
      </c>
      <c r="E10" s="18" t="s">
        <v>94</v>
      </c>
      <c r="F10" s="7">
        <v>8</v>
      </c>
      <c r="G10" s="7" t="s">
        <v>51</v>
      </c>
      <c r="H10" s="8">
        <v>5</v>
      </c>
      <c r="I10" s="9">
        <v>6</v>
      </c>
      <c r="J10" s="9">
        <v>7</v>
      </c>
      <c r="K10" s="3">
        <f>SUM(F10:J10)</f>
        <v>26</v>
      </c>
    </row>
    <row r="11" spans="1:11" ht="15.75" customHeight="1">
      <c r="A11" s="19" t="s">
        <v>7</v>
      </c>
      <c r="B11" s="22" t="s">
        <v>62</v>
      </c>
      <c r="C11" s="16">
        <v>41576</v>
      </c>
      <c r="D11" s="16" t="s">
        <v>39</v>
      </c>
      <c r="E11" s="18" t="s">
        <v>33</v>
      </c>
      <c r="F11" s="7">
        <v>8</v>
      </c>
      <c r="G11" s="7" t="s">
        <v>51</v>
      </c>
      <c r="H11" s="8">
        <v>6</v>
      </c>
      <c r="I11" s="9">
        <v>5</v>
      </c>
      <c r="J11" s="9">
        <v>7</v>
      </c>
      <c r="K11" s="3">
        <f>SUM(F11:J11)</f>
        <v>26</v>
      </c>
    </row>
    <row r="12" spans="1:12" s="20" customFormat="1" ht="15.75" customHeight="1">
      <c r="A12" s="19" t="s">
        <v>8</v>
      </c>
      <c r="B12" s="22" t="s">
        <v>130</v>
      </c>
      <c r="C12" s="16">
        <v>41636</v>
      </c>
      <c r="D12" s="18" t="s">
        <v>66</v>
      </c>
      <c r="E12" s="18" t="s">
        <v>109</v>
      </c>
      <c r="F12" s="7">
        <v>9</v>
      </c>
      <c r="G12" s="7" t="s">
        <v>50</v>
      </c>
      <c r="H12" s="8">
        <v>9</v>
      </c>
      <c r="I12" s="9">
        <v>6</v>
      </c>
      <c r="J12" s="9">
        <v>8</v>
      </c>
      <c r="K12" s="18">
        <f>SUM(F12:J12)</f>
        <v>32</v>
      </c>
      <c r="L12" s="43"/>
    </row>
    <row r="13" spans="1:11" s="20" customFormat="1" ht="15.75" customHeight="1">
      <c r="A13" s="19" t="s">
        <v>146</v>
      </c>
      <c r="B13" s="22" t="s">
        <v>60</v>
      </c>
      <c r="C13" s="16"/>
      <c r="D13" s="18" t="s">
        <v>41</v>
      </c>
      <c r="E13" s="18" t="s">
        <v>111</v>
      </c>
      <c r="F13" s="7"/>
      <c r="G13" s="7"/>
      <c r="H13" s="8"/>
      <c r="I13" s="9"/>
      <c r="J13" s="9"/>
      <c r="K13" s="18"/>
    </row>
    <row r="14" spans="1:11" ht="15.75" customHeight="1">
      <c r="A14" s="19" t="s">
        <v>9</v>
      </c>
      <c r="B14" s="22" t="s">
        <v>126</v>
      </c>
      <c r="C14" s="16">
        <v>41635</v>
      </c>
      <c r="D14" s="16" t="s">
        <v>40</v>
      </c>
      <c r="E14" s="18" t="s">
        <v>31</v>
      </c>
      <c r="F14" s="7">
        <v>10</v>
      </c>
      <c r="G14" s="7" t="s">
        <v>50</v>
      </c>
      <c r="H14" s="8">
        <v>10</v>
      </c>
      <c r="I14" s="9">
        <v>9</v>
      </c>
      <c r="J14" s="9">
        <v>9</v>
      </c>
      <c r="K14" s="3">
        <f>SUM(F14:J14)</f>
        <v>38</v>
      </c>
    </row>
    <row r="15" spans="1:11" ht="15.75" customHeight="1">
      <c r="A15" s="19" t="s">
        <v>57</v>
      </c>
      <c r="B15" s="22" t="s">
        <v>125</v>
      </c>
      <c r="C15" s="16"/>
      <c r="D15" s="16" t="s">
        <v>67</v>
      </c>
      <c r="E15" s="18" t="s">
        <v>70</v>
      </c>
      <c r="F15" s="7"/>
      <c r="G15" s="7"/>
      <c r="H15" s="8"/>
      <c r="I15" s="9"/>
      <c r="J15" s="9"/>
      <c r="K15" s="3"/>
    </row>
    <row r="16" spans="1:11" ht="15.75" customHeight="1">
      <c r="A16" s="19" t="s">
        <v>32</v>
      </c>
      <c r="B16" s="22" t="s">
        <v>64</v>
      </c>
      <c r="C16" s="16"/>
      <c r="D16" s="16" t="s">
        <v>53</v>
      </c>
      <c r="E16" s="18" t="s">
        <v>71</v>
      </c>
      <c r="F16" s="7"/>
      <c r="G16" s="7"/>
      <c r="H16" s="8"/>
      <c r="I16" s="9"/>
      <c r="J16" s="9"/>
      <c r="K16" s="3"/>
    </row>
    <row r="17" spans="1:11" ht="15.75" customHeight="1">
      <c r="A17" s="19" t="s">
        <v>102</v>
      </c>
      <c r="B17" s="22" t="s">
        <v>61</v>
      </c>
      <c r="C17" s="16">
        <v>41617</v>
      </c>
      <c r="D17" s="16" t="s">
        <v>141</v>
      </c>
      <c r="E17" s="18" t="s">
        <v>120</v>
      </c>
      <c r="F17" s="7">
        <v>0</v>
      </c>
      <c r="G17" s="7" t="s">
        <v>50</v>
      </c>
      <c r="H17" s="8">
        <v>0</v>
      </c>
      <c r="I17" s="9">
        <v>0</v>
      </c>
      <c r="J17" s="9">
        <v>0</v>
      </c>
      <c r="K17" s="3">
        <f>SUM(F17:J17)</f>
        <v>0</v>
      </c>
    </row>
    <row r="18" spans="1:11" ht="15.75" customHeight="1">
      <c r="A18" s="19" t="s">
        <v>10</v>
      </c>
      <c r="B18" s="22" t="s">
        <v>63</v>
      </c>
      <c r="C18" s="16">
        <v>41369</v>
      </c>
      <c r="D18" s="16" t="s">
        <v>41</v>
      </c>
      <c r="E18" s="18" t="s">
        <v>73</v>
      </c>
      <c r="F18" s="7">
        <v>9</v>
      </c>
      <c r="G18" s="7" t="s">
        <v>50</v>
      </c>
      <c r="H18" s="8">
        <v>2</v>
      </c>
      <c r="I18" s="9">
        <v>3</v>
      </c>
      <c r="J18" s="9">
        <v>4</v>
      </c>
      <c r="K18" s="3">
        <f aca="true" t="shared" si="1" ref="K18:K23">SUM(F18:J18)</f>
        <v>18</v>
      </c>
    </row>
    <row r="19" spans="1:11" ht="15.75" customHeight="1">
      <c r="A19" s="19" t="s">
        <v>10</v>
      </c>
      <c r="B19" s="22" t="s">
        <v>127</v>
      </c>
      <c r="C19" s="16">
        <v>41622</v>
      </c>
      <c r="D19" s="16" t="s">
        <v>41</v>
      </c>
      <c r="E19" s="18" t="s">
        <v>82</v>
      </c>
      <c r="F19" s="7">
        <v>9</v>
      </c>
      <c r="G19" s="7" t="s">
        <v>50</v>
      </c>
      <c r="H19" s="8">
        <v>7</v>
      </c>
      <c r="I19" s="9">
        <v>7</v>
      </c>
      <c r="J19" s="9">
        <v>8</v>
      </c>
      <c r="K19" s="3">
        <f t="shared" si="1"/>
        <v>31</v>
      </c>
    </row>
    <row r="20" spans="1:11" ht="15.75" customHeight="1">
      <c r="A20" s="19" t="s">
        <v>10</v>
      </c>
      <c r="B20" s="22" t="s">
        <v>128</v>
      </c>
      <c r="C20" s="16">
        <v>41592</v>
      </c>
      <c r="D20" s="16" t="s">
        <v>41</v>
      </c>
      <c r="E20" s="18" t="s">
        <v>129</v>
      </c>
      <c r="F20" s="7">
        <v>9</v>
      </c>
      <c r="G20" s="7" t="s">
        <v>50</v>
      </c>
      <c r="H20" s="8">
        <v>8</v>
      </c>
      <c r="I20" s="9">
        <v>7</v>
      </c>
      <c r="J20" s="9">
        <v>8</v>
      </c>
      <c r="K20" s="3">
        <f t="shared" si="1"/>
        <v>32</v>
      </c>
    </row>
    <row r="21" spans="1:11" ht="15.75" customHeight="1">
      <c r="A21" s="19" t="s">
        <v>11</v>
      </c>
      <c r="B21" s="22" t="s">
        <v>65</v>
      </c>
      <c r="C21" s="16">
        <v>41629</v>
      </c>
      <c r="D21" s="16" t="s">
        <v>36</v>
      </c>
      <c r="E21" s="18" t="s">
        <v>107</v>
      </c>
      <c r="F21" s="7">
        <v>8</v>
      </c>
      <c r="G21" s="7" t="s">
        <v>51</v>
      </c>
      <c r="H21" s="8">
        <v>8</v>
      </c>
      <c r="I21" s="9">
        <v>9</v>
      </c>
      <c r="J21" s="9">
        <v>9</v>
      </c>
      <c r="K21" s="3">
        <f t="shared" si="1"/>
        <v>34</v>
      </c>
    </row>
    <row r="22" spans="1:11" ht="15.75" customHeight="1">
      <c r="A22" s="19" t="s">
        <v>11</v>
      </c>
      <c r="B22" s="22" t="s">
        <v>64</v>
      </c>
      <c r="C22" s="16">
        <v>41634</v>
      </c>
      <c r="D22" s="16" t="s">
        <v>36</v>
      </c>
      <c r="E22" s="18" t="s">
        <v>110</v>
      </c>
      <c r="F22" s="7">
        <v>7</v>
      </c>
      <c r="G22" s="7" t="s">
        <v>51</v>
      </c>
      <c r="H22" s="8">
        <v>9</v>
      </c>
      <c r="I22" s="9">
        <v>8</v>
      </c>
      <c r="J22" s="9">
        <v>8</v>
      </c>
      <c r="K22" s="3">
        <f t="shared" si="1"/>
        <v>32</v>
      </c>
    </row>
    <row r="23" spans="1:11" ht="15.75" customHeight="1">
      <c r="A23" s="19" t="s">
        <v>12</v>
      </c>
      <c r="B23" s="22" t="s">
        <v>130</v>
      </c>
      <c r="C23" s="16">
        <v>41636</v>
      </c>
      <c r="D23" s="16" t="s">
        <v>41</v>
      </c>
      <c r="E23" s="18" t="s">
        <v>149</v>
      </c>
      <c r="F23" s="7">
        <v>8</v>
      </c>
      <c r="G23" s="7" t="s">
        <v>51</v>
      </c>
      <c r="H23" s="8">
        <v>7</v>
      </c>
      <c r="I23" s="9">
        <v>7</v>
      </c>
      <c r="J23" s="9">
        <v>7</v>
      </c>
      <c r="K23" s="3">
        <f t="shared" si="1"/>
        <v>29</v>
      </c>
    </row>
    <row r="24" spans="1:11" ht="15.75" customHeight="1">
      <c r="A24" s="19" t="s">
        <v>55</v>
      </c>
      <c r="B24" s="22" t="s">
        <v>61</v>
      </c>
      <c r="C24" s="16"/>
      <c r="D24" s="16" t="s">
        <v>140</v>
      </c>
      <c r="E24" s="18" t="s">
        <v>111</v>
      </c>
      <c r="F24" s="7"/>
      <c r="G24" s="7"/>
      <c r="H24" s="8"/>
      <c r="I24" s="9"/>
      <c r="J24" s="9"/>
      <c r="K24" s="3"/>
    </row>
    <row r="25" spans="1:11" ht="15.75" customHeight="1">
      <c r="A25" s="19" t="s">
        <v>55</v>
      </c>
      <c r="B25" s="22" t="s">
        <v>60</v>
      </c>
      <c r="C25" s="16">
        <v>41605</v>
      </c>
      <c r="D25" s="16" t="s">
        <v>68</v>
      </c>
      <c r="E25" s="18" t="s">
        <v>145</v>
      </c>
      <c r="F25" s="7">
        <v>8</v>
      </c>
      <c r="G25" s="7" t="s">
        <v>50</v>
      </c>
      <c r="H25" s="8">
        <v>8</v>
      </c>
      <c r="I25" s="9">
        <v>5</v>
      </c>
      <c r="J25" s="9">
        <v>8</v>
      </c>
      <c r="K25" s="3">
        <f>SUM(F25:J25)</f>
        <v>29</v>
      </c>
    </row>
    <row r="26" spans="1:11" ht="15.75" customHeight="1" thickBot="1">
      <c r="A26" s="19" t="s">
        <v>13</v>
      </c>
      <c r="B26" s="22" t="s">
        <v>60</v>
      </c>
      <c r="C26" s="16">
        <v>41612</v>
      </c>
      <c r="D26" s="16" t="s">
        <v>36</v>
      </c>
      <c r="E26" s="18" t="s">
        <v>137</v>
      </c>
      <c r="F26" s="7">
        <v>8</v>
      </c>
      <c r="G26" s="7" t="s">
        <v>50</v>
      </c>
      <c r="H26" s="8">
        <v>10</v>
      </c>
      <c r="I26" s="9">
        <v>5</v>
      </c>
      <c r="J26" s="9">
        <v>10</v>
      </c>
      <c r="K26" s="3">
        <f>SUM(F26:J26)</f>
        <v>33</v>
      </c>
    </row>
    <row r="27" spans="1:11" s="1" customFormat="1" ht="25.5" customHeight="1" thickBot="1">
      <c r="A27" s="28" t="s">
        <v>0</v>
      </c>
      <c r="B27" s="28" t="s">
        <v>123</v>
      </c>
      <c r="C27" s="28" t="s">
        <v>122</v>
      </c>
      <c r="D27" s="29" t="s">
        <v>35</v>
      </c>
      <c r="E27" s="29" t="s">
        <v>25</v>
      </c>
      <c r="F27" s="29" t="s">
        <v>49</v>
      </c>
      <c r="G27" s="28" t="s">
        <v>48</v>
      </c>
      <c r="H27" s="28" t="s">
        <v>26</v>
      </c>
      <c r="I27" s="30" t="s">
        <v>29</v>
      </c>
      <c r="J27" s="30" t="s">
        <v>27</v>
      </c>
      <c r="K27" s="28" t="s">
        <v>28</v>
      </c>
    </row>
    <row r="28" spans="1:11" ht="15.75" customHeight="1">
      <c r="A28" s="44" t="s">
        <v>121</v>
      </c>
      <c r="B28" s="45" t="s">
        <v>63</v>
      </c>
      <c r="C28" s="46"/>
      <c r="D28" s="46" t="s">
        <v>54</v>
      </c>
      <c r="E28" s="23" t="s">
        <v>43</v>
      </c>
      <c r="F28" s="47"/>
      <c r="G28" s="47"/>
      <c r="H28" s="48"/>
      <c r="I28" s="49"/>
      <c r="J28" s="49"/>
      <c r="K28" s="50"/>
    </row>
    <row r="29" spans="1:11" ht="15.75" customHeight="1">
      <c r="A29" s="19" t="s">
        <v>101</v>
      </c>
      <c r="B29" s="22" t="s">
        <v>64</v>
      </c>
      <c r="C29" s="16"/>
      <c r="D29" s="16" t="s">
        <v>39</v>
      </c>
      <c r="E29" s="18" t="s">
        <v>33</v>
      </c>
      <c r="F29" s="7"/>
      <c r="G29" s="7"/>
      <c r="H29" s="8"/>
      <c r="I29" s="9"/>
      <c r="J29" s="9"/>
      <c r="K29" s="3"/>
    </row>
    <row r="30" spans="1:11" ht="15.75" customHeight="1">
      <c r="A30" s="19" t="s">
        <v>79</v>
      </c>
      <c r="B30" s="22" t="s">
        <v>131</v>
      </c>
      <c r="C30" s="16">
        <v>41537</v>
      </c>
      <c r="D30" s="16" t="s">
        <v>87</v>
      </c>
      <c r="E30" s="18" t="s">
        <v>88</v>
      </c>
      <c r="F30" s="7">
        <v>9</v>
      </c>
      <c r="G30" s="7" t="s">
        <v>50</v>
      </c>
      <c r="H30" s="8">
        <v>5</v>
      </c>
      <c r="I30" s="9">
        <v>5</v>
      </c>
      <c r="J30" s="9">
        <v>5</v>
      </c>
      <c r="K30" s="3">
        <f aca="true" t="shared" si="2" ref="K30:K36">SUM(F30:J30)</f>
        <v>24</v>
      </c>
    </row>
    <row r="31" spans="1:11" ht="15.75" customHeight="1">
      <c r="A31" s="19" t="s">
        <v>14</v>
      </c>
      <c r="B31" s="22" t="s">
        <v>64</v>
      </c>
      <c r="C31" s="16">
        <v>41389</v>
      </c>
      <c r="D31" s="18" t="s">
        <v>39</v>
      </c>
      <c r="E31" s="18" t="s">
        <v>93</v>
      </c>
      <c r="F31" s="7">
        <v>9</v>
      </c>
      <c r="G31" s="7" t="s">
        <v>50</v>
      </c>
      <c r="H31" s="8">
        <v>8</v>
      </c>
      <c r="I31" s="9">
        <v>8</v>
      </c>
      <c r="J31" s="9">
        <v>8</v>
      </c>
      <c r="K31" s="3">
        <f t="shared" si="2"/>
        <v>33</v>
      </c>
    </row>
    <row r="32" spans="1:11" ht="15.75" customHeight="1">
      <c r="A32" s="19" t="s">
        <v>15</v>
      </c>
      <c r="B32" s="22" t="s">
        <v>132</v>
      </c>
      <c r="C32" s="16">
        <v>41612</v>
      </c>
      <c r="D32" s="16" t="s">
        <v>39</v>
      </c>
      <c r="E32" s="18" t="s">
        <v>93</v>
      </c>
      <c r="F32" s="7">
        <v>9</v>
      </c>
      <c r="G32" s="7" t="s">
        <v>50</v>
      </c>
      <c r="H32" s="8">
        <v>7</v>
      </c>
      <c r="I32" s="9">
        <v>9</v>
      </c>
      <c r="J32" s="9">
        <v>8</v>
      </c>
      <c r="K32" s="3">
        <f t="shared" si="2"/>
        <v>33</v>
      </c>
    </row>
    <row r="33" spans="1:11" ht="15.75" customHeight="1">
      <c r="A33" s="19" t="s">
        <v>16</v>
      </c>
      <c r="B33" s="22" t="s">
        <v>133</v>
      </c>
      <c r="C33" s="16">
        <v>41626</v>
      </c>
      <c r="D33" s="16" t="s">
        <v>42</v>
      </c>
      <c r="E33" s="18" t="s">
        <v>72</v>
      </c>
      <c r="F33" s="7">
        <v>8</v>
      </c>
      <c r="G33" s="7" t="s">
        <v>50</v>
      </c>
      <c r="H33" s="8">
        <v>8</v>
      </c>
      <c r="I33" s="9">
        <v>6</v>
      </c>
      <c r="J33" s="9">
        <v>8</v>
      </c>
      <c r="K33" s="3">
        <f t="shared" si="2"/>
        <v>30</v>
      </c>
    </row>
    <row r="34" spans="1:11" ht="15.75" customHeight="1">
      <c r="A34" s="19" t="s">
        <v>80</v>
      </c>
      <c r="B34" s="22" t="s">
        <v>62</v>
      </c>
      <c r="C34" s="16">
        <v>41611</v>
      </c>
      <c r="D34" s="16" t="s">
        <v>83</v>
      </c>
      <c r="E34" s="18" t="s">
        <v>81</v>
      </c>
      <c r="F34" s="7">
        <v>5</v>
      </c>
      <c r="G34" s="7" t="s">
        <v>50</v>
      </c>
      <c r="H34" s="8">
        <v>8</v>
      </c>
      <c r="I34" s="9">
        <v>7</v>
      </c>
      <c r="J34" s="9">
        <v>8</v>
      </c>
      <c r="K34" s="3">
        <f t="shared" si="2"/>
        <v>28</v>
      </c>
    </row>
    <row r="35" spans="1:11" ht="15.75" customHeight="1">
      <c r="A35" s="19" t="s">
        <v>56</v>
      </c>
      <c r="B35" s="22" t="s">
        <v>134</v>
      </c>
      <c r="C35" s="16">
        <v>41638</v>
      </c>
      <c r="D35" s="16" t="s">
        <v>36</v>
      </c>
      <c r="E35" s="18" t="s">
        <v>110</v>
      </c>
      <c r="F35" s="7">
        <v>7</v>
      </c>
      <c r="G35" s="7" t="s">
        <v>50</v>
      </c>
      <c r="H35" s="8">
        <v>8</v>
      </c>
      <c r="I35" s="9">
        <v>9</v>
      </c>
      <c r="J35" s="9">
        <v>9</v>
      </c>
      <c r="K35" s="3">
        <f t="shared" si="2"/>
        <v>33</v>
      </c>
    </row>
    <row r="36" spans="1:11" ht="15.75" customHeight="1">
      <c r="A36" s="19" t="s">
        <v>56</v>
      </c>
      <c r="B36" s="22" t="s">
        <v>64</v>
      </c>
      <c r="C36" s="16">
        <v>41627</v>
      </c>
      <c r="D36" s="16" t="s">
        <v>36</v>
      </c>
      <c r="E36" s="18" t="s">
        <v>107</v>
      </c>
      <c r="F36" s="7">
        <v>8</v>
      </c>
      <c r="G36" s="7" t="s">
        <v>51</v>
      </c>
      <c r="H36" s="8">
        <v>8</v>
      </c>
      <c r="I36" s="9">
        <v>8</v>
      </c>
      <c r="J36" s="9">
        <v>9</v>
      </c>
      <c r="K36" s="3">
        <f t="shared" si="2"/>
        <v>33</v>
      </c>
    </row>
    <row r="37" spans="1:11" ht="15.75" customHeight="1">
      <c r="A37" s="19" t="s">
        <v>17</v>
      </c>
      <c r="B37" s="22" t="s">
        <v>62</v>
      </c>
      <c r="C37" s="18"/>
      <c r="D37" s="18" t="s">
        <v>47</v>
      </c>
      <c r="E37" s="18" t="s">
        <v>69</v>
      </c>
      <c r="F37" s="7"/>
      <c r="G37" s="7"/>
      <c r="H37" s="8"/>
      <c r="I37" s="9"/>
      <c r="J37" s="10"/>
      <c r="K37" s="3"/>
    </row>
    <row r="38" spans="1:11" ht="15.75" customHeight="1">
      <c r="A38" s="19" t="s">
        <v>18</v>
      </c>
      <c r="B38" s="22" t="s">
        <v>125</v>
      </c>
      <c r="C38" s="16">
        <v>41600</v>
      </c>
      <c r="D38" s="18" t="s">
        <v>41</v>
      </c>
      <c r="E38" s="18" t="s">
        <v>144</v>
      </c>
      <c r="F38" s="7">
        <v>8</v>
      </c>
      <c r="G38" s="7" t="s">
        <v>50</v>
      </c>
      <c r="H38" s="8">
        <v>5</v>
      </c>
      <c r="I38" s="9">
        <v>7</v>
      </c>
      <c r="J38" s="9">
        <v>7</v>
      </c>
      <c r="K38" s="3">
        <f aca="true" t="shared" si="3" ref="K38:K43">SUM(F38:J38)</f>
        <v>27</v>
      </c>
    </row>
    <row r="39" spans="1:11" ht="15.75" customHeight="1">
      <c r="A39" s="19" t="s">
        <v>18</v>
      </c>
      <c r="B39" s="22" t="s">
        <v>135</v>
      </c>
      <c r="C39" s="16">
        <v>41409</v>
      </c>
      <c r="D39" s="18" t="s">
        <v>41</v>
      </c>
      <c r="E39" s="18" t="s">
        <v>89</v>
      </c>
      <c r="F39" s="7">
        <v>7</v>
      </c>
      <c r="G39" s="7" t="s">
        <v>50</v>
      </c>
      <c r="H39" s="8">
        <v>5</v>
      </c>
      <c r="I39" s="9">
        <v>5</v>
      </c>
      <c r="J39" s="9">
        <v>5</v>
      </c>
      <c r="K39" s="3">
        <f t="shared" si="3"/>
        <v>22</v>
      </c>
    </row>
    <row r="40" spans="1:11" ht="15.75" customHeight="1">
      <c r="A40" s="19" t="s">
        <v>18</v>
      </c>
      <c r="B40" s="22" t="s">
        <v>65</v>
      </c>
      <c r="C40" s="16">
        <v>41626</v>
      </c>
      <c r="D40" s="18" t="s">
        <v>41</v>
      </c>
      <c r="E40" s="18" t="s">
        <v>148</v>
      </c>
      <c r="F40" s="7">
        <v>8</v>
      </c>
      <c r="G40" s="7" t="s">
        <v>50</v>
      </c>
      <c r="H40" s="8">
        <v>5</v>
      </c>
      <c r="I40" s="9">
        <v>6</v>
      </c>
      <c r="J40" s="9">
        <v>8</v>
      </c>
      <c r="K40" s="3">
        <f t="shared" si="3"/>
        <v>27</v>
      </c>
    </row>
    <row r="41" spans="1:11" ht="15.75" customHeight="1">
      <c r="A41" s="19" t="s">
        <v>19</v>
      </c>
      <c r="B41" s="22" t="s">
        <v>130</v>
      </c>
      <c r="C41" s="16">
        <v>41621</v>
      </c>
      <c r="D41" s="16" t="s">
        <v>41</v>
      </c>
      <c r="E41" s="18" t="s">
        <v>142</v>
      </c>
      <c r="F41" s="7">
        <v>6</v>
      </c>
      <c r="G41" s="7" t="s">
        <v>51</v>
      </c>
      <c r="H41" s="8">
        <v>8</v>
      </c>
      <c r="I41" s="9">
        <v>6</v>
      </c>
      <c r="J41" s="9">
        <v>9</v>
      </c>
      <c r="K41" s="3">
        <f t="shared" si="3"/>
        <v>29</v>
      </c>
    </row>
    <row r="42" spans="1:11" ht="15.75" customHeight="1">
      <c r="A42" s="19" t="s">
        <v>20</v>
      </c>
      <c r="B42" s="22" t="s">
        <v>136</v>
      </c>
      <c r="C42" s="16">
        <v>41601</v>
      </c>
      <c r="D42" s="18" t="s">
        <v>47</v>
      </c>
      <c r="E42" s="18" t="s">
        <v>113</v>
      </c>
      <c r="F42" s="7">
        <v>7</v>
      </c>
      <c r="G42" s="7" t="s">
        <v>51</v>
      </c>
      <c r="H42" s="8">
        <v>8</v>
      </c>
      <c r="I42" s="9">
        <v>6</v>
      </c>
      <c r="J42" s="9">
        <v>8</v>
      </c>
      <c r="K42" s="3">
        <f t="shared" si="3"/>
        <v>29</v>
      </c>
    </row>
    <row r="43" spans="1:11" ht="15.75" customHeight="1">
      <c r="A43" s="19" t="s">
        <v>92</v>
      </c>
      <c r="B43" s="22" t="s">
        <v>64</v>
      </c>
      <c r="C43" s="16">
        <v>41613</v>
      </c>
      <c r="D43" s="18" t="s">
        <v>36</v>
      </c>
      <c r="E43" s="18" t="s">
        <v>137</v>
      </c>
      <c r="F43" s="7">
        <v>7</v>
      </c>
      <c r="G43" s="7" t="s">
        <v>50</v>
      </c>
      <c r="H43" s="8">
        <v>8</v>
      </c>
      <c r="I43" s="9">
        <v>7</v>
      </c>
      <c r="J43" s="9">
        <v>9</v>
      </c>
      <c r="K43" s="3">
        <f t="shared" si="3"/>
        <v>31</v>
      </c>
    </row>
    <row r="44" spans="1:11" ht="15.75" customHeight="1">
      <c r="A44" s="19" t="s">
        <v>119</v>
      </c>
      <c r="B44" s="22" t="s">
        <v>64</v>
      </c>
      <c r="C44" s="18"/>
      <c r="D44" s="18" t="s">
        <v>141</v>
      </c>
      <c r="E44" s="18" t="s">
        <v>120</v>
      </c>
      <c r="F44" s="7"/>
      <c r="G44" s="7"/>
      <c r="H44" s="8"/>
      <c r="I44" s="9"/>
      <c r="J44" s="10"/>
      <c r="K44" s="3"/>
    </row>
    <row r="45" spans="1:11" ht="15.75" customHeight="1">
      <c r="A45" s="19" t="s">
        <v>21</v>
      </c>
      <c r="B45" s="22" t="s">
        <v>65</v>
      </c>
      <c r="C45" s="16">
        <v>41580</v>
      </c>
      <c r="D45" s="16" t="s">
        <v>39</v>
      </c>
      <c r="E45" s="18" t="s">
        <v>114</v>
      </c>
      <c r="F45" s="7">
        <v>7</v>
      </c>
      <c r="G45" s="7" t="s">
        <v>51</v>
      </c>
      <c r="H45" s="8">
        <v>7</v>
      </c>
      <c r="I45" s="9">
        <v>7</v>
      </c>
      <c r="J45" s="9">
        <v>8</v>
      </c>
      <c r="K45" s="3">
        <f>SUM(F45:J45)</f>
        <v>29</v>
      </c>
    </row>
    <row r="46" spans="1:11" ht="15.75" customHeight="1">
      <c r="A46" s="19" t="s">
        <v>21</v>
      </c>
      <c r="B46" s="26" t="s">
        <v>63</v>
      </c>
      <c r="C46" s="21"/>
      <c r="D46" s="21" t="s">
        <v>39</v>
      </c>
      <c r="E46" s="27" t="s">
        <v>93</v>
      </c>
      <c r="F46" s="11"/>
      <c r="G46" s="11"/>
      <c r="H46" s="12"/>
      <c r="I46" s="15"/>
      <c r="J46" s="9"/>
      <c r="K46" s="3"/>
    </row>
    <row r="47" spans="1:11" ht="15.75" customHeight="1">
      <c r="A47" s="25" t="s">
        <v>22</v>
      </c>
      <c r="B47" s="26" t="s">
        <v>138</v>
      </c>
      <c r="C47" s="21">
        <v>41612</v>
      </c>
      <c r="D47" s="21" t="s">
        <v>54</v>
      </c>
      <c r="E47" s="27" t="s">
        <v>43</v>
      </c>
      <c r="F47" s="11">
        <v>9</v>
      </c>
      <c r="G47" s="11" t="s">
        <v>51</v>
      </c>
      <c r="H47" s="12">
        <v>8</v>
      </c>
      <c r="I47" s="15">
        <v>7</v>
      </c>
      <c r="J47" s="9">
        <v>6</v>
      </c>
      <c r="K47" s="3">
        <f>SUM(F47:J47)</f>
        <v>30</v>
      </c>
    </row>
    <row r="48" spans="1:11" ht="15.75" customHeight="1">
      <c r="A48" s="25" t="s">
        <v>23</v>
      </c>
      <c r="B48" s="26" t="s">
        <v>65</v>
      </c>
      <c r="C48" s="21">
        <v>41531</v>
      </c>
      <c r="D48" s="21" t="s">
        <v>115</v>
      </c>
      <c r="E48" s="27" t="s">
        <v>116</v>
      </c>
      <c r="F48" s="11">
        <v>2</v>
      </c>
      <c r="G48" s="11" t="s">
        <v>50</v>
      </c>
      <c r="H48" s="12">
        <v>2</v>
      </c>
      <c r="I48" s="15">
        <v>2</v>
      </c>
      <c r="J48" s="15">
        <v>2</v>
      </c>
      <c r="K48" s="3">
        <f>SUM(F48:J48)</f>
        <v>8</v>
      </c>
    </row>
    <row r="49" spans="1:11" ht="15.75" customHeight="1" thickBot="1">
      <c r="A49" s="25" t="s">
        <v>44</v>
      </c>
      <c r="B49" s="26" t="s">
        <v>64</v>
      </c>
      <c r="C49" s="21">
        <v>41634</v>
      </c>
      <c r="D49" s="21" t="s">
        <v>37</v>
      </c>
      <c r="E49" s="27" t="s">
        <v>30</v>
      </c>
      <c r="F49" s="11">
        <v>8</v>
      </c>
      <c r="G49" s="11" t="s">
        <v>50</v>
      </c>
      <c r="H49" s="12">
        <v>7</v>
      </c>
      <c r="I49" s="15">
        <v>5</v>
      </c>
      <c r="J49" s="15">
        <v>8</v>
      </c>
      <c r="K49" s="41">
        <f>SUM(F49:J49)</f>
        <v>28</v>
      </c>
    </row>
    <row r="50" spans="1:11" ht="15.75" customHeight="1" thickBot="1">
      <c r="A50" s="31" t="s">
        <v>45</v>
      </c>
      <c r="B50" s="32"/>
      <c r="C50" s="33"/>
      <c r="D50" s="33"/>
      <c r="E50" s="34"/>
      <c r="F50" s="35">
        <f>SUM(F2:F49)</f>
        <v>280</v>
      </c>
      <c r="G50" s="17"/>
      <c r="H50" s="35">
        <f>SUM(H2:H49)</f>
        <v>259</v>
      </c>
      <c r="I50" s="35">
        <f>SUM(I2:I49)</f>
        <v>241</v>
      </c>
      <c r="J50" s="35">
        <f>SUM(J2:J49)</f>
        <v>270</v>
      </c>
      <c r="K50" s="35">
        <f>SUM(F50:J50)</f>
        <v>1050</v>
      </c>
    </row>
    <row r="51" spans="1:11" ht="15" customHeight="1" thickBot="1">
      <c r="A51" s="37" t="s">
        <v>46</v>
      </c>
      <c r="B51" s="38"/>
      <c r="C51" s="39"/>
      <c r="D51" s="39"/>
      <c r="E51" s="36">
        <v>36</v>
      </c>
      <c r="F51" s="36">
        <v>7.8</v>
      </c>
      <c r="G51" s="17"/>
      <c r="H51" s="36">
        <v>7.2</v>
      </c>
      <c r="I51" s="36">
        <v>6.7</v>
      </c>
      <c r="J51" s="36">
        <v>7.5</v>
      </c>
      <c r="K51" s="36">
        <v>29.2</v>
      </c>
    </row>
    <row r="52" ht="15" customHeight="1"/>
    <row r="53" spans="1:2" ht="12.75">
      <c r="A53" s="2" t="s">
        <v>74</v>
      </c>
      <c r="B53" s="2" t="s">
        <v>95</v>
      </c>
    </row>
    <row r="54" spans="1:2" ht="12.75">
      <c r="A54" s="2" t="s">
        <v>75</v>
      </c>
      <c r="B54" s="2" t="s">
        <v>96</v>
      </c>
    </row>
    <row r="55" spans="1:2" ht="12.75">
      <c r="A55" s="2" t="s">
        <v>76</v>
      </c>
      <c r="B55" s="2" t="s">
        <v>97</v>
      </c>
    </row>
    <row r="56" spans="1:2" ht="12.75">
      <c r="A56" s="2" t="s">
        <v>77</v>
      </c>
      <c r="B56" s="2" t="s">
        <v>98</v>
      </c>
    </row>
    <row r="57" spans="1:2" ht="12.75">
      <c r="A57" s="2" t="s">
        <v>78</v>
      </c>
      <c r="B57" s="2" t="s">
        <v>99</v>
      </c>
    </row>
    <row r="58" ht="12.75"/>
    <row r="59" ht="12.75">
      <c r="A59" s="2" t="s">
        <v>91</v>
      </c>
    </row>
    <row r="60" ht="12.75"/>
    <row r="61" ht="12.75"/>
    <row r="62" ht="13.5" thickBot="1"/>
    <row r="63" spans="1:11" s="1" customFormat="1" ht="25.5" customHeight="1" thickBot="1">
      <c r="A63" s="28" t="s">
        <v>103</v>
      </c>
      <c r="B63" s="28" t="s">
        <v>90</v>
      </c>
      <c r="C63" s="28" t="s">
        <v>24</v>
      </c>
      <c r="D63" s="29" t="s">
        <v>35</v>
      </c>
      <c r="E63" s="29" t="s">
        <v>25</v>
      </c>
      <c r="F63" s="29" t="s">
        <v>49</v>
      </c>
      <c r="G63" s="28" t="s">
        <v>48</v>
      </c>
      <c r="H63" s="28" t="s">
        <v>26</v>
      </c>
      <c r="I63" s="30" t="s">
        <v>29</v>
      </c>
      <c r="J63" s="30" t="s">
        <v>27</v>
      </c>
      <c r="K63" s="40" t="s">
        <v>28</v>
      </c>
    </row>
    <row r="64" spans="1:11" ht="15.75" customHeight="1">
      <c r="A64" s="19" t="s">
        <v>104</v>
      </c>
      <c r="B64" s="22" t="s">
        <v>61</v>
      </c>
      <c r="C64" s="42">
        <v>41624</v>
      </c>
      <c r="D64" s="23" t="s">
        <v>117</v>
      </c>
      <c r="E64" s="24" t="s">
        <v>118</v>
      </c>
      <c r="F64" s="5">
        <v>7</v>
      </c>
      <c r="G64" s="5" t="s">
        <v>50</v>
      </c>
      <c r="H64" s="6">
        <v>8</v>
      </c>
      <c r="I64" s="14">
        <v>8</v>
      </c>
      <c r="J64" s="14">
        <v>7</v>
      </c>
      <c r="K64" s="4">
        <f>SUM(F64:J64)</f>
        <v>30</v>
      </c>
    </row>
    <row r="65" spans="1:11" ht="15.75" customHeight="1">
      <c r="A65" s="19" t="s">
        <v>105</v>
      </c>
      <c r="B65" s="22" t="s">
        <v>64</v>
      </c>
      <c r="C65" s="16" t="s">
        <v>147</v>
      </c>
      <c r="D65" s="16" t="s">
        <v>117</v>
      </c>
      <c r="E65" s="18" t="s">
        <v>118</v>
      </c>
      <c r="F65" s="7">
        <v>4</v>
      </c>
      <c r="G65" s="7" t="s">
        <v>51</v>
      </c>
      <c r="H65" s="8">
        <v>8</v>
      </c>
      <c r="I65" s="9">
        <v>7</v>
      </c>
      <c r="J65" s="9">
        <v>6</v>
      </c>
      <c r="K65" s="3">
        <f>SUM(F65:J65)</f>
        <v>25</v>
      </c>
    </row>
    <row r="66" spans="1:11" ht="15.75" customHeight="1" thickBot="1">
      <c r="A66" s="19" t="s">
        <v>106</v>
      </c>
      <c r="B66" s="22" t="s">
        <v>59</v>
      </c>
      <c r="C66" s="16"/>
      <c r="D66" s="16"/>
      <c r="E66" s="18"/>
      <c r="F66" s="7"/>
      <c r="G66" s="7"/>
      <c r="H66" s="8"/>
      <c r="I66" s="9"/>
      <c r="J66" s="9"/>
      <c r="K66" s="3"/>
    </row>
    <row r="67" spans="1:11" ht="15.75" customHeight="1" thickBot="1">
      <c r="A67" s="31" t="s">
        <v>45</v>
      </c>
      <c r="B67" s="32"/>
      <c r="C67" s="33"/>
      <c r="D67" s="33"/>
      <c r="E67" s="34"/>
      <c r="F67" s="35">
        <f>SUM(F64:F66)</f>
        <v>11</v>
      </c>
      <c r="G67" s="17"/>
      <c r="H67" s="35">
        <f>SUM(H64:H66)</f>
        <v>16</v>
      </c>
      <c r="I67" s="35">
        <f>SUM(I64:I66)</f>
        <v>15</v>
      </c>
      <c r="J67" s="35">
        <f>SUM(J64:J66)</f>
        <v>13</v>
      </c>
      <c r="K67" s="35">
        <f>SUM(F67:J67)</f>
        <v>55</v>
      </c>
    </row>
    <row r="68" spans="1:11" ht="15" customHeight="1" thickBot="1">
      <c r="A68" s="37" t="s">
        <v>46</v>
      </c>
      <c r="B68" s="38"/>
      <c r="C68" s="39"/>
      <c r="D68" s="39"/>
      <c r="E68" s="36">
        <v>2</v>
      </c>
      <c r="F68" s="36">
        <v>5.5</v>
      </c>
      <c r="G68" s="17"/>
      <c r="H68" s="36">
        <v>8</v>
      </c>
      <c r="I68" s="36">
        <v>7.5</v>
      </c>
      <c r="J68" s="36">
        <v>6.5</v>
      </c>
      <c r="K68" s="36">
        <v>27.5</v>
      </c>
    </row>
    <row r="69" ht="12.75"/>
    <row r="70" ht="12.75"/>
    <row r="71" ht="12.75"/>
    <row r="72" ht="12.75"/>
    <row r="73" ht="12.75"/>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Billy Beare</dc:creator>
  <cp:keywords/>
  <dc:description/>
  <cp:lastModifiedBy>Billy Beare</cp:lastModifiedBy>
  <dcterms:created xsi:type="dcterms:W3CDTF">2012-06-27T21:40:23Z</dcterms:created>
  <dcterms:modified xsi:type="dcterms:W3CDTF">2014-01-05T21:46:06Z</dcterms:modified>
  <cp:category/>
  <cp:version/>
  <cp:contentType/>
  <cp:contentStatus/>
</cp:coreProperties>
</file>